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9a815d0d9447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8e595d1bdb464c3b"/>
  </sheets>
  <definedNames>
    <definedName name="_xlnm.Print_Area" localSheetId="0">'Planning'!$B$2:$G$24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dd-mmm-yyyy"/>
  </x:numFmts>
  <x:fonts count="7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1111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674E65"/>
      </x:patternFill>
    </x:fill>
    <x:fill>
      <x:patternFill patternType="solid">
        <x:fgColor rgb="FFFFF9E9"/>
      </x:patternFill>
    </x:fill>
    <x:fill>
      <x:patternFill patternType="solid">
        <x:fgColor rgb="FFF7F9FA"/>
      </x:patternFill>
    </x:fill>
    <x:fill>
      <x:patternFill patternType="solid">
        <x:fgColor rgb="FFEEF2F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1" fontId="4" fillId="5" borderId="0" xfId="0" applyNumberFormat="1" applyFont="1" applyFill="1" applyBorder="1" applyAlignment="1">
      <x:alignment vertical="center" wrapText="1"/>
    </x:xf>
    <x:xf numFmtId="201" fontId="4" fillId="6" borderId="0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6" borderId="0" xfId="0" applyNumberFormat="1" applyFont="1" applyFill="1" applyBorder="1" applyAlignment="1">
      <x:alignment vertical="center" wrapText="1"/>
    </x:xf>
    <x:xf numFmtId="200" fontId="4" fillId="6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200" fontId="6" fillId="7" borderId="0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200" fontId="6" fillId="7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200" fontId="6" fillId="7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02020"/>
      </x:font>
      <x:fill>
        <x:patternFill patternType="solid">
          <x:bgColor rgb="FFFB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571061bb2455e" /><Relationship Type="http://schemas.openxmlformats.org/officeDocument/2006/relationships/theme" Target="/xl/theme/theme1.xml" Id="Rd4748a32d9364ff7" /><Relationship Type="http://schemas.openxmlformats.org/officeDocument/2006/relationships/sharedStrings" Target="/xl/sharedStrings.xml" Id="Rc4b89fe2478d4a91" /><Relationship Type="http://schemas.openxmlformats.org/officeDocument/2006/relationships/worksheet" Target="/xl/worksheets/sheet1.xml" Id="R8e595d1bdb464c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674E65"/>
    <pageSetUpPr fitToPage="1"/>
  </sheetPr>
  <sheetViews>
    <sheetView showGridLines="0" workbookViewId="0"/>
  </sheetViews>
  <sheetFormatPr defaultRowHeight="15"/>
  <cols>
    <col min="1" max="1" width="2.5" hidden="0" customWidth="1"/>
    <col min="8" max="8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15.630000114440918" hidden="0" customWidth="1"/>
    <col min="7" max="7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</row>
    <row r="2" ht="25" customHeight="1">
      <c r="A2" s="3"/>
      <c r="B2" s="5" t="str">
        <v>Petty Cash Reconciliation Log</v>
      </c>
      <c r="C2" s="5"/>
      <c r="D2" s="5"/>
      <c r="E2" s="5"/>
      <c r="F2" s="5"/>
      <c r="G2" s="5"/>
      <c r="H2" s="3"/>
    </row>
    <row r="3" ht="25" customHeight="1">
      <c r="A3" s="3"/>
      <c r="B3" s="5"/>
      <c r="C3" s="5"/>
      <c r="D3" s="5"/>
      <c r="E3" s="5"/>
      <c r="F3" s="5"/>
      <c r="G3" s="5"/>
      <c r="H3" s="3"/>
    </row>
    <row r="4" ht="25" customHeight="1">
      <c r="A4" s="3"/>
      <c r="B4" s="7" t="str">
        <v>Reconcile an opening cash balance with money received and payments made.</v>
      </c>
      <c r="C4" s="7"/>
      <c r="D4" s="7"/>
      <c r="E4" s="7"/>
      <c r="F4" s="7"/>
      <c r="G4" s="7"/>
      <c r="H4" s="3"/>
    </row>
    <row r="5" ht="25" customHeight="1">
      <c r="A5" s="3"/>
      <c r="B5" s="7"/>
      <c r="C5" s="7"/>
      <c r="D5" s="7"/>
      <c r="E5" s="7"/>
      <c r="F5" s="7"/>
      <c r="G5" s="7"/>
      <c r="H5" s="3"/>
    </row>
    <row r="6" ht="25" customHeight="1">
      <c r="A6" s="3"/>
      <c r="B6" s="3" t="str">
        <v>Period</v>
      </c>
      <c r="C6" s="9" t="str">
        <v>[Enter period]</v>
      </c>
      <c r="D6" s="3" t="str">
        <v>Currency</v>
      </c>
      <c r="E6" s="9" t="str">
        <v>[Enter currency]</v>
      </c>
      <c r="F6" s="3"/>
      <c r="G6" s="3"/>
      <c r="H6" s="3"/>
    </row>
    <row r="7" ht="25" customHeight="1">
      <c r="A7" s="3"/>
      <c r="B7" s="3" t="str">
        <v>Opening cash</v>
      </c>
      <c r="C7" s="10"/>
      <c r="D7" s="3"/>
      <c r="E7" s="3"/>
      <c r="F7" s="3"/>
      <c r="G7" s="3"/>
      <c r="H7" s="3"/>
    </row>
    <row r="8" ht="25" customHeight="1">
      <c r="A8" s="3"/>
      <c r="B8" s="3"/>
      <c r="C8" s="3"/>
      <c r="D8" s="3"/>
      <c r="E8" s="3"/>
      <c r="F8" s="3"/>
      <c r="G8" s="3"/>
      <c r="H8" s="3"/>
    </row>
    <row r="9" ht="36" customHeight="1">
      <c r="A9" s="3"/>
      <c r="B9" s="14" t="str">
        <v>Date</v>
      </c>
      <c r="C9" s="14" t="str">
        <v>Description</v>
      </c>
      <c r="D9" s="14" t="str">
        <v>Cash in</v>
      </c>
      <c r="E9" s="14" t="str">
        <v>Cash out</v>
      </c>
      <c r="F9" s="14" t="str">
        <v>Running balance</v>
      </c>
      <c r="G9" s="14" t="str">
        <v>Voucher</v>
      </c>
      <c r="H9" s="3"/>
    </row>
    <row r="10" ht="31" customHeight="1">
      <c r="A10" s="3"/>
      <c r="B10" s="22"/>
      <c r="C10" s="18"/>
      <c r="D10" s="25"/>
      <c r="E10" s="25"/>
      <c r="F10" s="30" t="str">
        <f>IF(OR(COUNTA(B10:E10)=0,NOT(ISNUMBER($C$7))),"",$C$7+SUM($D$10:D10)-SUM($E$10:E10))</f>
      </c>
      <c r="G10" s="18"/>
      <c r="H10" s="3"/>
    </row>
    <row r="11" ht="31" customHeight="1">
      <c r="A11" s="3"/>
      <c r="B11" s="23"/>
      <c r="C11" s="20"/>
      <c r="D11" s="26"/>
      <c r="E11" s="26"/>
      <c r="F11" s="30" t="str">
        <f>IF(OR(COUNTA(B11:E11)=0,NOT(ISNUMBER($C$7))),"",$C$7+SUM($D$10:D11)-SUM($E$10:E11))</f>
      </c>
      <c r="G11" s="20"/>
      <c r="H11" s="3"/>
    </row>
    <row r="12" ht="31" customHeight="1">
      <c r="A12" s="3"/>
      <c r="B12" s="22"/>
      <c r="C12" s="18"/>
      <c r="D12" s="25"/>
      <c r="E12" s="25"/>
      <c r="F12" s="30" t="str">
        <f>IF(OR(COUNTA(B12:E12)=0,NOT(ISNUMBER($C$7))),"",$C$7+SUM($D$10:D12)-SUM($E$10:E12))</f>
      </c>
      <c r="G12" s="18"/>
      <c r="H12" s="3"/>
    </row>
    <row r="13" ht="31" customHeight="1">
      <c r="A13" s="3"/>
      <c r="B13" s="23"/>
      <c r="C13" s="20"/>
      <c r="D13" s="26"/>
      <c r="E13" s="26"/>
      <c r="F13" s="30" t="str">
        <f>IF(OR(COUNTA(B13:E13)=0,NOT(ISNUMBER($C$7))),"",$C$7+SUM($D$10:D13)-SUM($E$10:E13))</f>
      </c>
      <c r="G13" s="20"/>
      <c r="H13" s="3"/>
    </row>
    <row r="14" ht="31" customHeight="1">
      <c r="A14" s="3"/>
      <c r="B14" s="22"/>
      <c r="C14" s="18"/>
      <c r="D14" s="25"/>
      <c r="E14" s="25"/>
      <c r="F14" s="30" t="str">
        <f>IF(OR(COUNTA(B14:E14)=0,NOT(ISNUMBER($C$7))),"",$C$7+SUM($D$10:D14)-SUM($E$10:E14))</f>
      </c>
      <c r="G14" s="18"/>
      <c r="H14" s="3"/>
    </row>
    <row r="15" ht="31" customHeight="1">
      <c r="A15" s="3"/>
      <c r="B15" s="23"/>
      <c r="C15" s="20"/>
      <c r="D15" s="26"/>
      <c r="E15" s="26"/>
      <c r="F15" s="30" t="str">
        <f>IF(OR(COUNTA(B15:E15)=0,NOT(ISNUMBER($C$7))),"",$C$7+SUM($D$10:D15)-SUM($E$10:E15))</f>
      </c>
      <c r="G15" s="20"/>
      <c r="H15" s="3"/>
    </row>
    <row r="16" ht="31" customHeight="1">
      <c r="A16" s="3"/>
      <c r="B16" s="22"/>
      <c r="C16" s="18"/>
      <c r="D16" s="25"/>
      <c r="E16" s="25"/>
      <c r="F16" s="30" t="str">
        <f>IF(OR(COUNTA(B16:E16)=0,NOT(ISNUMBER($C$7))),"",$C$7+SUM($D$10:D16)-SUM($E$10:E16))</f>
      </c>
      <c r="G16" s="18"/>
      <c r="H16" s="3"/>
    </row>
    <row r="17" ht="31" customHeight="1">
      <c r="A17" s="3"/>
      <c r="B17" s="23"/>
      <c r="C17" s="20"/>
      <c r="D17" s="26"/>
      <c r="E17" s="26"/>
      <c r="F17" s="30" t="str">
        <f>IF(OR(COUNTA(B17:E17)=0,NOT(ISNUMBER($C$7))),"",$C$7+SUM($D$10:D17)-SUM($E$10:E17))</f>
      </c>
      <c r="G17" s="20"/>
      <c r="H17" s="3"/>
    </row>
    <row r="18" ht="31" customHeight="1">
      <c r="A18" s="3"/>
      <c r="B18" s="22"/>
      <c r="C18" s="18"/>
      <c r="D18" s="25"/>
      <c r="E18" s="25"/>
      <c r="F18" s="30" t="str">
        <f>IF(OR(COUNTA(B18:E18)=0,NOT(ISNUMBER($C$7))),"",$C$7+SUM($D$10:D18)-SUM($E$10:E18))</f>
      </c>
      <c r="G18" s="18"/>
      <c r="H18" s="3"/>
    </row>
    <row r="19" ht="31" customHeight="1">
      <c r="A19" s="3"/>
      <c r="B19" s="24"/>
      <c r="C19" s="21"/>
      <c r="D19" s="27"/>
      <c r="E19" s="27"/>
      <c r="F19" s="33" t="str">
        <f>IF(OR(COUNTA(B19:E19)=0,NOT(ISNUMBER($C$7))),"",$C$7+SUM($D$10:D19)-SUM($E$10:E19))</f>
      </c>
      <c r="G19" s="21"/>
      <c r="H19" s="3"/>
    </row>
    <row r="20" ht="25" customHeight="1">
      <c r="A20" s="3"/>
      <c r="B20" s="3"/>
      <c r="C20" s="3"/>
      <c r="D20" s="3"/>
      <c r="E20" s="3"/>
      <c r="F20" s="3"/>
      <c r="G20" s="3"/>
      <c r="H20" s="3"/>
    </row>
    <row r="21" ht="25" customHeight="1">
      <c r="A21" s="3"/>
      <c r="B21" s="3" t="str">
        <v>Expected closing cash</v>
      </c>
      <c r="C21" s="3"/>
      <c r="D21" s="3"/>
      <c r="E21" s="3"/>
      <c r="F21" s="36" t="str">
        <f>IF(ISNUMBER(C7),C7+SUM(D10:D19)-SUM(E10:E19),"")</f>
      </c>
      <c r="G21" s="3"/>
      <c r="H21" s="3"/>
    </row>
    <row r="22" ht="25" customHeight="1">
      <c r="A22" s="3"/>
      <c r="B22" s="3" t="str">
        <v>Counted cash</v>
      </c>
      <c r="C22" s="3"/>
      <c r="D22" s="3"/>
      <c r="E22" s="3"/>
      <c r="F22" s="10"/>
      <c r="G22" s="3"/>
      <c r="H22" s="3"/>
    </row>
    <row r="23" ht="25" customHeight="1">
      <c r="A23" s="3"/>
      <c r="B23" s="3" t="str">
        <v>Counted less expected</v>
      </c>
      <c r="C23" s="3"/>
      <c r="D23" s="3"/>
      <c r="E23" s="3"/>
      <c r="F23" s="36" t="str">
        <f>IF(AND(ISNUMBER(F21),ISNUMBER(F22)),F22-F21,"")</f>
      </c>
      <c r="G23" s="3"/>
      <c r="H23" s="3"/>
    </row>
    <row r="24" ht="25" customHeight="1">
      <c r="A24" s="3"/>
      <c r="B24" s="3"/>
      <c r="C24" s="3"/>
      <c r="D24" s="3"/>
      <c r="E24" s="3"/>
      <c r="F24" s="3"/>
      <c r="G24" s="3"/>
      <c r="H24" s="3"/>
    </row>
    <row r="25" ht="25" customHeight="1">
      <c r="A25" s="3"/>
      <c r="B25" s="3"/>
      <c r="C25" s="3"/>
      <c r="D25" s="3"/>
      <c r="E25" s="3"/>
      <c r="F25" s="3"/>
      <c r="G25" s="3"/>
      <c r="H25" s="3"/>
    </row>
    <row r="26" ht="25" customHeight="1">
      <c r="A26" s="3"/>
      <c r="B26" s="3"/>
      <c r="C26" s="3"/>
      <c r="D26" s="3"/>
      <c r="E26" s="3"/>
      <c r="F26" s="3"/>
      <c r="G26" s="3"/>
      <c r="H26" s="3"/>
    </row>
    <row r="27" ht="25" customHeight="1">
      <c r="A27" s="3"/>
      <c r="B27" s="3"/>
      <c r="C27" s="3"/>
      <c r="D27" s="3"/>
      <c r="E27" s="3"/>
      <c r="F27" s="3"/>
      <c r="G27" s="3"/>
      <c r="H27" s="3"/>
    </row>
  </sheetData>
  <mergeCells>
    <mergeCell ref="B2:G3"/>
    <mergeCell ref="B4:G5"/>
  </mergeCells>
  <conditionalFormatting sqref="F23:F23">
    <cfRule type="cellIs" dxfId="0" priority="1" operator="notEqual">
      <formula>0</formula>
    </cfRule>
  </conditionalFormatting>
  <pageMargins left=".35" right=".35" top=".35" bottom=".35" header=".1" footer=".1"/>
  <pageSetup paperSize="1" orientation="landscape" fitToWidth="1" fitToHeight="1"/>
</worksheet>
</file>